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c\Documents\Blog\2023-03-28 Rentowność\"/>
    </mc:Choice>
  </mc:AlternateContent>
  <xr:revisionPtr revIDLastSave="0" documentId="13_ncr:1_{0469A6E5-330C-43D7-9E7B-FED2A7B80F73}" xr6:coauthVersionLast="47" xr6:coauthVersionMax="47" xr10:uidLastSave="{00000000-0000-0000-0000-000000000000}"/>
  <bookViews>
    <workbookView xWindow="-108" yWindow="-108" windowWidth="23256" windowHeight="12720" xr2:uid="{6915E25D-91F5-46B3-8FB6-A67B1A68F9A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E7" i="1"/>
  <c r="G3" i="1"/>
  <c r="H3" i="1" s="1"/>
  <c r="E3" i="1"/>
</calcChain>
</file>

<file path=xl/sharedStrings.xml><?xml version="1.0" encoding="utf-8"?>
<sst xmlns="http://schemas.openxmlformats.org/spreadsheetml/2006/main" count="21" uniqueCount="17">
  <si>
    <t>Klient</t>
  </si>
  <si>
    <t>Detal</t>
  </si>
  <si>
    <t>szt</t>
  </si>
  <si>
    <t>Przerób</t>
  </si>
  <si>
    <t>t/szt</t>
  </si>
  <si>
    <t>Oktan na min</t>
  </si>
  <si>
    <t>Oktan na rbh</t>
  </si>
  <si>
    <t>12/2023</t>
  </si>
  <si>
    <t>Wyliczenie przerobowe</t>
  </si>
  <si>
    <t>Tradycyjne wyliczenie</t>
  </si>
  <si>
    <t>Czas WG na całą partię w min</t>
  </si>
  <si>
    <t>Cena za sztukę</t>
  </si>
  <si>
    <t>Koszty materiałów</t>
  </si>
  <si>
    <t>Pierwsza marża (czyli przerób)</t>
  </si>
  <si>
    <t>Całkowity czas obróbki na szt. w min</t>
  </si>
  <si>
    <t>Koszt rgb</t>
  </si>
  <si>
    <t>Druga marża (po dodaniu kosztów rbg)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</si>
</sst>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8" fontId="2" fillId="0" borderId="1" xfId="0" applyNumberFormat="1" applyFont="1" applyBorder="1" applyAlignment="1">
      <alignment horizontal="right" wrapText="1"/>
    </xf>
    <xf numFmtId="0" fontId="2" fillId="0" borderId="1" xfId="0" quotePrefix="1" applyFont="1" applyBorder="1" applyAlignment="1">
      <alignment wrapText="1"/>
    </xf>
    <xf numFmtId="44" fontId="2" fillId="0" borderId="1" xfId="1" applyFont="1" applyBorder="1" applyAlignment="1">
      <alignment horizontal="right" wrapText="1"/>
    </xf>
    <xf numFmtId="0" fontId="4" fillId="0" borderId="0" xfId="0" applyFont="1"/>
    <xf numFmtId="44" fontId="2" fillId="0" borderId="1" xfId="0" applyNumberFormat="1" applyFont="1" applyBorder="1" applyAlignment="1">
      <alignment horizontal="right" wrapText="1"/>
    </xf>
    <xf numFmtId="9" fontId="3" fillId="0" borderId="0" xfId="2" applyFont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FDD4A-9F98-46EB-8DDA-093137CED474}">
  <dimension ref="A1:I7"/>
  <sheetViews>
    <sheetView tabSelected="1" workbookViewId="0">
      <selection activeCell="I8" sqref="I8"/>
    </sheetView>
  </sheetViews>
  <sheetFormatPr defaultRowHeight="14.4" x14ac:dyDescent="0.3"/>
  <cols>
    <col min="1" max="1" width="21.88671875" customWidth="1"/>
    <col min="2" max="2" width="16" customWidth="1"/>
    <col min="3" max="3" width="14.109375" customWidth="1"/>
    <col min="4" max="4" width="14.21875" customWidth="1"/>
    <col min="5" max="5" width="12.109375" customWidth="1"/>
    <col min="6" max="6" width="16.109375" customWidth="1"/>
    <col min="7" max="7" width="12" customWidth="1"/>
    <col min="8" max="8" width="18.33203125" customWidth="1"/>
    <col min="9" max="9" width="22.44140625" customWidth="1"/>
  </cols>
  <sheetData>
    <row r="1" spans="1:9" ht="15" thickBot="1" x14ac:dyDescent="0.35">
      <c r="A1" s="7" t="s">
        <v>8</v>
      </c>
    </row>
    <row r="2" spans="1:9" ht="27.6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10</v>
      </c>
      <c r="G2" s="1" t="s">
        <v>5</v>
      </c>
      <c r="H2" s="1" t="s">
        <v>6</v>
      </c>
    </row>
    <row r="3" spans="1:9" ht="15" thickBot="1" x14ac:dyDescent="0.35">
      <c r="A3" s="2"/>
      <c r="B3" s="5" t="s">
        <v>7</v>
      </c>
      <c r="C3" s="3">
        <v>1000</v>
      </c>
      <c r="D3" s="6">
        <v>26990</v>
      </c>
      <c r="E3" s="4">
        <f>D3/C3</f>
        <v>26.99</v>
      </c>
      <c r="F3" s="3">
        <v>5000</v>
      </c>
      <c r="G3" s="4">
        <f>D3/F3</f>
        <v>5.3979999999999997</v>
      </c>
      <c r="H3" s="4">
        <f>G3*60</f>
        <v>323.88</v>
      </c>
    </row>
    <row r="5" spans="1:9" ht="15" thickBot="1" x14ac:dyDescent="0.35">
      <c r="A5" s="7" t="s">
        <v>9</v>
      </c>
    </row>
    <row r="6" spans="1:9" ht="30" customHeight="1" thickBot="1" x14ac:dyDescent="0.35">
      <c r="A6" s="1" t="s">
        <v>0</v>
      </c>
      <c r="B6" s="1" t="s">
        <v>1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16</v>
      </c>
    </row>
    <row r="7" spans="1:9" ht="15" thickBot="1" x14ac:dyDescent="0.35">
      <c r="A7" s="2"/>
      <c r="B7" s="5" t="s">
        <v>7</v>
      </c>
      <c r="C7" s="6">
        <v>35</v>
      </c>
      <c r="D7" s="6">
        <v>8.01</v>
      </c>
      <c r="E7" s="8">
        <f>C7-D7</f>
        <v>26.990000000000002</v>
      </c>
      <c r="F7" s="3">
        <v>13.55</v>
      </c>
      <c r="G7" s="4">
        <v>135</v>
      </c>
      <c r="H7" s="4">
        <f>C7-D7-G7/60*F7</f>
        <v>-3.4974999999999987</v>
      </c>
      <c r="I7" s="9">
        <f>H7/C7</f>
        <v>-9.9928571428571394E-2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Branas</dc:creator>
  <cp:lastModifiedBy>Jacek Branas</cp:lastModifiedBy>
  <dcterms:created xsi:type="dcterms:W3CDTF">2023-03-28T17:42:40Z</dcterms:created>
  <dcterms:modified xsi:type="dcterms:W3CDTF">2023-04-04T09:41:13Z</dcterms:modified>
</cp:coreProperties>
</file>